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OLGA DATA\PRACOVNÍ\skoly\ZAVERKY\závěrka 2019\x návrh rozpočtu na 2020\"/>
    </mc:Choice>
  </mc:AlternateContent>
  <bookViews>
    <workbookView xWindow="0" yWindow="0" windowWidth="23040" windowHeight="9408"/>
  </bookViews>
  <sheets>
    <sheet name="rozpoč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D7" i="1"/>
  <c r="D14" i="1" s="1"/>
  <c r="D18" i="1" s="1"/>
  <c r="C7" i="1"/>
  <c r="C14" i="1" s="1"/>
  <c r="C18" i="1" s="1"/>
  <c r="B7" i="1"/>
  <c r="B14" i="1"/>
  <c r="B15" i="1"/>
  <c r="B18" i="1" l="1"/>
  <c r="E10" i="1" l="1"/>
  <c r="E15" i="1" s="1"/>
  <c r="B19" i="1" l="1"/>
  <c r="D19" i="1" l="1"/>
  <c r="C19" i="1"/>
  <c r="E7" i="1" l="1"/>
  <c r="E14" i="1" s="1"/>
  <c r="E18" i="1" s="1"/>
  <c r="E19" i="1" l="1"/>
</calcChain>
</file>

<file path=xl/sharedStrings.xml><?xml version="1.0" encoding="utf-8"?>
<sst xmlns="http://schemas.openxmlformats.org/spreadsheetml/2006/main" count="26" uniqueCount="26">
  <si>
    <t xml:space="preserve">Rozpočet </t>
  </si>
  <si>
    <t>Aktuální</t>
  </si>
  <si>
    <t>Předpoklad</t>
  </si>
  <si>
    <t>upravený</t>
  </si>
  <si>
    <t>plnění</t>
  </si>
  <si>
    <t>Výnosy celkem</t>
  </si>
  <si>
    <t>Příspěvek zřizovatele  - provozní</t>
  </si>
  <si>
    <t>Příspěvek zřizovatele - účelový</t>
  </si>
  <si>
    <t>Provozní dotace z 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</si>
  <si>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</si>
  <si>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</si>
  <si>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</si>
  <si>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</si>
  <si>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</si>
  <si>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</si>
  <si>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Energie</t>
  </si>
  <si>
    <t>Ostatní náklady</t>
  </si>
  <si>
    <t>Doplnit informaci o požadavku na investiční příspěvek (výše, účel)</t>
  </si>
  <si>
    <t>Závazné ukazatele:</t>
  </si>
  <si>
    <r>
      <t>1)</t>
    </r>
    <r>
      <rPr>
        <sz val="11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Výše provozního příspěvku</t>
    </r>
  </si>
  <si>
    <r>
      <t>2)</t>
    </r>
    <r>
      <rPr>
        <sz val="11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Výše investičního příspěvku</t>
    </r>
  </si>
  <si>
    <t>Komentář:</t>
  </si>
  <si>
    <t>HV</t>
  </si>
  <si>
    <t>Základní škola Sluhy, IČO: 70990883</t>
  </si>
  <si>
    <r>
      <t>ROZPOČET NA ROK 2020</t>
    </r>
    <r>
      <rPr>
        <sz val="10"/>
        <color theme="1"/>
        <rFont val="Calibri"/>
        <family val="2"/>
        <charset val="238"/>
        <scheme val="minor"/>
      </rPr>
      <t xml:space="preserve"> (v tis.Kč)</t>
    </r>
  </si>
  <si>
    <t>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</si>
</sst>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1"/>
      <color theme="0" tint="-0.34998626667073579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33">
    <xf numFmtId="0" fontId="0" fillId="0" borderId="0" xfId="0"/>
    <xf numFmtId="3" fontId="0" fillId="2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3" fontId="0" fillId="2" borderId="4" xfId="0" applyNumberFormat="1" applyFont="1" applyFill="1" applyBorder="1" applyAlignment="1">
      <alignment horizontal="center" vertical="center" wrapText="1"/>
    </xf>
    <xf numFmtId="3" fontId="0" fillId="2" borderId="6" xfId="0" applyNumberFormat="1" applyFont="1" applyFill="1" applyBorder="1" applyAlignment="1">
      <alignment horizontal="center" vertical="top" wrapText="1"/>
    </xf>
    <xf numFmtId="3" fontId="0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 wrapText="1"/>
    </xf>
    <xf numFmtId="3" fontId="0" fillId="0" borderId="6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 indent="5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164" fontId="0" fillId="0" borderId="0" xfId="0" applyNumberFormat="1" applyFont="1"/>
    <xf numFmtId="0" fontId="10" fillId="0" borderId="0" xfId="1" applyFont="1" applyFill="1" applyBorder="1"/>
    <xf numFmtId="0" fontId="11" fillId="0" borderId="0" xfId="1" applyFont="1" applyFill="1" applyBorder="1"/>
    <xf numFmtId="0" fontId="0" fillId="0" borderId="0" xfId="0" applyFont="1" applyAlignment="1"/>
    <xf numFmtId="3" fontId="2" fillId="3" borderId="8" xfId="0" applyNumberFormat="1" applyFont="1" applyFill="1" applyBorder="1" applyAlignment="1">
      <alignment horizontal="center" vertical="center" wrapText="1"/>
    </xf>
    <xf numFmtId="3" fontId="0" fillId="3" borderId="6" xfId="0" applyNumberFormat="1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3" fontId="1" fillId="4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6"/>
  <sheetViews>
    <sheetView tabSelected="1" zoomScale="89" zoomScaleNormal="89" workbookViewId="0">
      <selection activeCell="E8" sqref="E8"/>
    </sheetView>
  </sheetViews>
  <sheetFormatPr defaultColWidth="17.109375" defaultRowHeight="14.4" x14ac:dyDescent="0.3"/>
  <cols>
    <col min="1" max="1" width="28.33203125" style="2" customWidth="1"/>
    <col min="2" max="5" width="12.109375" style="13" customWidth="1"/>
    <col min="6" max="16384" width="17.109375" style="2"/>
  </cols>
  <sheetData>
    <row r="2" spans="1:6" ht="23.4" x14ac:dyDescent="0.45">
      <c r="A2" s="17" t="s">
        <v>24</v>
      </c>
    </row>
    <row r="3" spans="1:6" ht="15" thickBot="1" x14ac:dyDescent="0.35"/>
    <row r="4" spans="1:6" ht="14.4" customHeight="1" x14ac:dyDescent="0.3">
      <c r="A4" s="26" t="s">
        <v>23</v>
      </c>
      <c r="B4" s="1" t="s">
        <v>0</v>
      </c>
      <c r="C4" s="1" t="s">
        <v>1</v>
      </c>
      <c r="D4" s="1" t="s">
        <v>2</v>
      </c>
      <c r="E4" s="29" t="s">
        <v>25</v>
      </c>
    </row>
    <row r="5" spans="1:6" x14ac:dyDescent="0.3">
      <c r="A5" s="27"/>
      <c r="B5" s="3">
        <v>2019</v>
      </c>
      <c r="C5" s="3" t="s">
        <v>3</v>
      </c>
      <c r="D5" s="3" t="s">
        <v>4</v>
      </c>
      <c r="E5" s="30"/>
    </row>
    <row r="6" spans="1:6" ht="15" thickBot="1" x14ac:dyDescent="0.35">
      <c r="A6" s="28"/>
      <c r="B6" s="4"/>
      <c r="C6" s="5">
        <v>2019</v>
      </c>
      <c r="D6" s="5">
        <v>2019</v>
      </c>
      <c r="E6" s="31"/>
    </row>
    <row r="7" spans="1:6" ht="15" thickBot="1" x14ac:dyDescent="0.35">
      <c r="A7" s="6" t="s">
        <v>5</v>
      </c>
      <c r="B7" s="7">
        <f>SUM(B8:B13)</f>
        <v>11129.099999999999</v>
      </c>
      <c r="C7" s="7">
        <f t="shared" ref="C7:E7" si="0">SUM(C8:C13)</f>
        <v>11406</v>
      </c>
      <c r="D7" s="7">
        <f t="shared" si="0"/>
        <v>11406</v>
      </c>
      <c r="E7" s="22">
        <f t="shared" si="0"/>
        <v>12956.5</v>
      </c>
    </row>
    <row r="8" spans="1:6" ht="15" thickBot="1" x14ac:dyDescent="0.35">
      <c r="A8" s="8" t="s">
        <v>6</v>
      </c>
      <c r="B8" s="9">
        <v>926</v>
      </c>
      <c r="C8" s="9">
        <v>926</v>
      </c>
      <c r="D8" s="9">
        <v>926</v>
      </c>
      <c r="E8" s="25">
        <v>986</v>
      </c>
    </row>
    <row r="9" spans="1:6" ht="15" thickBot="1" x14ac:dyDescent="0.35">
      <c r="A9" s="8" t="s">
        <v>7</v>
      </c>
      <c r="B9" s="9">
        <v>0</v>
      </c>
      <c r="C9" s="9">
        <v>0</v>
      </c>
      <c r="D9" s="9">
        <v>0</v>
      </c>
      <c r="E9" s="23">
        <v>0</v>
      </c>
    </row>
    <row r="10" spans="1:6" ht="15" thickBot="1" x14ac:dyDescent="0.35">
      <c r="A10" s="8" t="s">
        <v>8</v>
      </c>
      <c r="B10" s="9">
        <v>9193.0999999999985</v>
      </c>
      <c r="C10" s="9">
        <v>9470</v>
      </c>
      <c r="D10" s="9">
        <v>9470</v>
      </c>
      <c r="E10" s="23">
        <f>D10*1.15</f>
        <v>10890.5</v>
      </c>
      <c r="F10" s="18"/>
    </row>
    <row r="11" spans="1:6" ht="15" thickBot="1" x14ac:dyDescent="0.35">
      <c r="A11" s="8" t="s">
        <v>9</v>
      </c>
      <c r="B11" s="9">
        <v>0</v>
      </c>
      <c r="C11" s="9">
        <v>0</v>
      </c>
      <c r="D11" s="9">
        <v>0</v>
      </c>
      <c r="E11" s="23">
        <v>0</v>
      </c>
    </row>
    <row r="12" spans="1:6" ht="15" thickBot="1" x14ac:dyDescent="0.35">
      <c r="A12" s="8" t="s">
        <v>10</v>
      </c>
      <c r="B12" s="9">
        <v>0</v>
      </c>
      <c r="C12" s="9">
        <v>0</v>
      </c>
      <c r="D12" s="9">
        <v>0</v>
      </c>
      <c r="E12" s="23">
        <v>0</v>
      </c>
    </row>
    <row r="13" spans="1:6" ht="15" thickBot="1" x14ac:dyDescent="0.35">
      <c r="A13" s="8" t="s">
        <v>11</v>
      </c>
      <c r="B13" s="9">
        <v>1010</v>
      </c>
      <c r="C13" s="9">
        <v>1010</v>
      </c>
      <c r="D13" s="9">
        <v>1010</v>
      </c>
      <c r="E13" s="23">
        <v>1080</v>
      </c>
    </row>
    <row r="14" spans="1:6" ht="15" thickBot="1" x14ac:dyDescent="0.35">
      <c r="A14" s="10" t="s">
        <v>12</v>
      </c>
      <c r="B14" s="11">
        <f>B7</f>
        <v>11129.099999999999</v>
      </c>
      <c r="C14" s="11">
        <f t="shared" ref="C14:D14" si="1">C7</f>
        <v>11406</v>
      </c>
      <c r="D14" s="11">
        <f t="shared" si="1"/>
        <v>11406</v>
      </c>
      <c r="E14" s="24">
        <f>E7</f>
        <v>12956.5</v>
      </c>
    </row>
    <row r="15" spans="1:6" ht="15" thickBot="1" x14ac:dyDescent="0.35">
      <c r="A15" s="8" t="s">
        <v>13</v>
      </c>
      <c r="B15" s="9">
        <f>B10</f>
        <v>9193.0999999999985</v>
      </c>
      <c r="C15" s="9">
        <f t="shared" ref="C15:D15" si="2">C10</f>
        <v>9470</v>
      </c>
      <c r="D15" s="9">
        <f t="shared" si="2"/>
        <v>9470</v>
      </c>
      <c r="E15" s="23">
        <f>E10</f>
        <v>10890.5</v>
      </c>
    </row>
    <row r="16" spans="1:6" ht="15" thickBot="1" x14ac:dyDescent="0.35">
      <c r="A16" s="8" t="s">
        <v>14</v>
      </c>
      <c r="B16" s="9">
        <v>0</v>
      </c>
      <c r="C16" s="9">
        <v>0</v>
      </c>
      <c r="D16" s="9">
        <v>0</v>
      </c>
      <c r="E16" s="23">
        <v>0</v>
      </c>
    </row>
    <row r="17" spans="1:5" ht="15" thickBot="1" x14ac:dyDescent="0.35">
      <c r="A17" s="8" t="s">
        <v>15</v>
      </c>
      <c r="B17" s="9">
        <v>370</v>
      </c>
      <c r="C17" s="9">
        <v>370</v>
      </c>
      <c r="D17" s="9">
        <v>370</v>
      </c>
      <c r="E17" s="23">
        <v>410</v>
      </c>
    </row>
    <row r="18" spans="1:5" ht="15" thickBot="1" x14ac:dyDescent="0.35">
      <c r="A18" s="8" t="s">
        <v>16</v>
      </c>
      <c r="B18" s="9">
        <f>B14-B15-B16-B17</f>
        <v>1566</v>
      </c>
      <c r="C18" s="9">
        <f t="shared" ref="C18:D18" si="3">C14-C15-C16-C17</f>
        <v>1566</v>
      </c>
      <c r="D18" s="9">
        <f t="shared" si="3"/>
        <v>1566</v>
      </c>
      <c r="E18" s="23">
        <f>E14-E15-E16-E17</f>
        <v>1656</v>
      </c>
    </row>
    <row r="19" spans="1:5" x14ac:dyDescent="0.3">
      <c r="A19" s="16" t="s">
        <v>22</v>
      </c>
      <c r="B19" s="15">
        <f>B7-B14</f>
        <v>0</v>
      </c>
      <c r="C19" s="15">
        <f t="shared" ref="C19:E19" si="4">C7-C14</f>
        <v>0</v>
      </c>
      <c r="D19" s="15">
        <f t="shared" si="4"/>
        <v>0</v>
      </c>
      <c r="E19" s="15">
        <f t="shared" si="4"/>
        <v>0</v>
      </c>
    </row>
    <row r="20" spans="1:5" x14ac:dyDescent="0.3">
      <c r="A20" s="12" t="s">
        <v>17</v>
      </c>
    </row>
    <row r="21" spans="1:5" ht="18.600000000000001" customHeight="1" x14ac:dyDescent="0.3">
      <c r="A21" s="32"/>
      <c r="B21" s="32"/>
      <c r="C21" s="32"/>
      <c r="D21" s="32"/>
      <c r="E21" s="32"/>
    </row>
    <row r="22" spans="1:5" ht="18.600000000000001" customHeight="1" x14ac:dyDescent="0.3">
      <c r="A22" s="32"/>
      <c r="B22" s="32"/>
      <c r="C22" s="32"/>
      <c r="D22" s="32"/>
      <c r="E22" s="32"/>
    </row>
    <row r="23" spans="1:5" ht="18.600000000000001" customHeight="1" x14ac:dyDescent="0.3">
      <c r="A23" s="32"/>
      <c r="B23" s="32"/>
      <c r="C23" s="32"/>
      <c r="D23" s="32"/>
      <c r="E23" s="32"/>
    </row>
    <row r="24" spans="1:5" x14ac:dyDescent="0.3">
      <c r="A24" s="12"/>
    </row>
    <row r="25" spans="1:5" x14ac:dyDescent="0.3">
      <c r="A25" s="12" t="s">
        <v>18</v>
      </c>
    </row>
    <row r="26" spans="1:5" x14ac:dyDescent="0.3">
      <c r="A26" s="14" t="s">
        <v>19</v>
      </c>
    </row>
    <row r="27" spans="1:5" x14ac:dyDescent="0.3">
      <c r="A27" s="14" t="s">
        <v>20</v>
      </c>
    </row>
    <row r="28" spans="1:5" x14ac:dyDescent="0.3">
      <c r="A28" s="12"/>
    </row>
    <row r="29" spans="1:5" x14ac:dyDescent="0.3">
      <c r="A29" s="12" t="s">
        <v>21</v>
      </c>
    </row>
    <row r="30" spans="1:5" x14ac:dyDescent="0.3">
      <c r="A30" s="21"/>
      <c r="B30" s="21"/>
      <c r="C30" s="21"/>
      <c r="D30" s="21"/>
      <c r="E30" s="21"/>
    </row>
    <row r="31" spans="1:5" x14ac:dyDescent="0.3">
      <c r="A31" s="21"/>
      <c r="B31" s="21"/>
      <c r="C31" s="21"/>
      <c r="D31" s="21"/>
      <c r="E31" s="21"/>
    </row>
    <row r="32" spans="1:5" x14ac:dyDescent="0.3">
      <c r="A32" s="21"/>
      <c r="B32" s="21"/>
      <c r="C32" s="21"/>
      <c r="D32" s="21"/>
      <c r="E32" s="21"/>
    </row>
    <row r="33" spans="1:5" x14ac:dyDescent="0.3">
      <c r="A33" s="21"/>
      <c r="B33" s="21"/>
      <c r="C33" s="21"/>
      <c r="D33" s="21"/>
      <c r="E33" s="21"/>
    </row>
    <row r="35" spans="1:5" x14ac:dyDescent="0.3">
      <c r="A35" s="19"/>
    </row>
    <row r="36" spans="1:5" x14ac:dyDescent="0.3">
      <c r="A36" s="20"/>
    </row>
  </sheetData>
  <mergeCells count="3">
    <mergeCell ref="A4:A6"/>
    <mergeCell ref="E4:E6"/>
    <mergeCell ref="A21:E23"/>
  </mergeCells>
  <pageMargins left="0.70866141732283472" right="0.70866141732283472" top="0.78740157480314965" bottom="0.78740157480314965" header="0.31496062992125984" footer="0.31496062992125984"/>
  <pageSetup paperSize="9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Olca</dc:creator>
  <cp:lastModifiedBy>Olca</cp:lastModifiedBy>
  <cp:lastPrinted>2017-10-24T12:24:25Z</cp:lastPrinted>
  <dcterms:created xsi:type="dcterms:W3CDTF">2017-10-03T17:42:45Z</dcterms:created>
  <dcterms:modified xsi:type="dcterms:W3CDTF">2019-10-21T09:40:33Z</dcterms:modified>
</cp:coreProperties>
</file>